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Designers Manual\_POST\c_Appendices - Post\Appendix 2 - Post\Division 01 - Post\"/>
    </mc:Choice>
  </mc:AlternateContent>
  <xr:revisionPtr revIDLastSave="0" documentId="13_ncr:1_{0CB9992E-9068-4F99-8CEB-58D78594E04B}" xr6:coauthVersionLast="44" xr6:coauthVersionMax="44" xr10:uidLastSave="{00000000-0000-0000-0000-000000000000}"/>
  <bookViews>
    <workbookView xWindow="21301" yWindow="210" windowWidth="20935" windowHeight="11166" xr2:uid="{00000000-000D-0000-FFFF-FFFF00000000}"/>
  </bookViews>
  <sheets>
    <sheet name="Class1Time" sheetId="7" r:id="rId1"/>
  </sheets>
  <definedNames>
    <definedName name="_xlnm.Print_Area" localSheetId="0">Class1Time!$A:$M</definedName>
  </definedNames>
  <calcPr calcId="191029"/>
  <customWorkbookViews>
    <customWorkbookView name="DCLEMONS - Personal View" guid="{BA0DB998-A533-445F-A871-87D0D9D19D66}" mergeInterval="0" personalView="1" maximized="1" windowWidth="1020" windowHeight="608"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7" l="1"/>
  <c r="K34" i="7"/>
  <c r="K33" i="7"/>
  <c r="K32" i="7"/>
  <c r="K31" i="7"/>
  <c r="K30" i="7"/>
  <c r="K28" i="7"/>
  <c r="K27" i="7"/>
  <c r="K26" i="7"/>
  <c r="K25" i="7"/>
  <c r="K24" i="7"/>
  <c r="K22" i="7"/>
  <c r="K21" i="7"/>
  <c r="K20" i="7"/>
  <c r="K19" i="7"/>
  <c r="K18" i="7"/>
  <c r="K16" i="7"/>
  <c r="K15" i="7"/>
  <c r="K14" i="7"/>
  <c r="K13" i="7"/>
  <c r="K11" i="7"/>
  <c r="K36" i="7" l="1"/>
  <c r="K38" i="7" l="1"/>
  <c r="K37" i="7" s="1"/>
</calcChain>
</file>

<file path=xl/sharedStrings.xml><?xml version="1.0" encoding="utf-8"?>
<sst xmlns="http://schemas.openxmlformats.org/spreadsheetml/2006/main" count="43" uniqueCount="43">
  <si>
    <t>Description</t>
  </si>
  <si>
    <t>SBC Project Number:</t>
  </si>
  <si>
    <t>Project Name:</t>
  </si>
  <si>
    <t>Work itemized below provided by:</t>
  </si>
  <si>
    <t>Date Itemized:</t>
  </si>
  <si>
    <t>Page</t>
  </si>
  <si>
    <t>of</t>
  </si>
  <si>
    <t>pages</t>
  </si>
  <si>
    <t>Proposal Number:</t>
  </si>
  <si>
    <t>Period Cost</t>
  </si>
  <si>
    <t>Period</t>
  </si>
  <si>
    <t>Cost Per Day</t>
  </si>
  <si>
    <t>(Year, Month, Week, Day)</t>
  </si>
  <si>
    <t>Month</t>
  </si>
  <si>
    <t>Year</t>
  </si>
  <si>
    <t>Week</t>
  </si>
  <si>
    <t>Day</t>
  </si>
  <si>
    <t>Superintendent Salary</t>
  </si>
  <si>
    <t>Superintendent Vehicle</t>
  </si>
  <si>
    <t>General Use Vehicles</t>
  </si>
  <si>
    <t>Field Office</t>
  </si>
  <si>
    <t>Field Office Equipment</t>
  </si>
  <si>
    <t>Computer</t>
  </si>
  <si>
    <t>Fax Machine</t>
  </si>
  <si>
    <t>Copier</t>
  </si>
  <si>
    <t>Typewriter</t>
  </si>
  <si>
    <t>Calculator</t>
  </si>
  <si>
    <t>Field Office Utilities</t>
  </si>
  <si>
    <t>Electricity</t>
  </si>
  <si>
    <t>Natural Gas</t>
  </si>
  <si>
    <t>Water Service</t>
  </si>
  <si>
    <t>Drinking Water</t>
  </si>
  <si>
    <t>Telephone Service</t>
  </si>
  <si>
    <t>On-Site Storage</t>
  </si>
  <si>
    <t>Shed</t>
  </si>
  <si>
    <t>Trailer</t>
  </si>
  <si>
    <t>Safety Program</t>
  </si>
  <si>
    <t>Cleaning</t>
  </si>
  <si>
    <t>Site Toilet(s)</t>
  </si>
  <si>
    <t>Subtotal of Costs:</t>
  </si>
  <si>
    <t>Total per day:</t>
  </si>
  <si>
    <t>5% for Profit:</t>
  </si>
  <si>
    <t>Cells with red underline (if viewed in color) are for you to fill in.  Other cells are protected.  Math functions show rounded to penny, but carry exact value for calculations.  Let embedded math do its work.  Use "Year", "Month", "Week", or "Day" for period.  This spreadsheet is available on the Owner's Designers' Manual website. See A201 7.3.11.1 for Class 1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</si>
</sst>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d\-mmm\-yy;@"/>
  </numFmts>
  <fonts count="10" x14ac:knownFonts="1">
    <font>
      <sz val="10"/>
      <name val="Arial"/>
    </font>
    <font>
      <sz val="10"/>
      <name val="Arial"/>
      <family val="2"/>
    </font>
    <font>
      <b/>
      <sz val="12"/>
      <name val="Arial"/>
      <family val="2"/>
    </font>
    <font>
      <sz val="12"/>
      <name val="Arial"/>
      <family val="2"/>
    </font>
    <font>
      <sz val="6"/>
      <name val="Arial"/>
      <family val="2"/>
    </font>
    <font>
      <sz val="8"/>
      <name val="Arial"/>
      <family val="2"/>
    </font>
    <font>
      <sz val="2"/>
      <name val="Arial"/>
      <family val="2"/>
    </font>
    <font>
      <sz val="7"/>
      <name val="Arial"/>
      <family val="2"/>
    </font>
    <font>
      <sz val="9"/>
      <name val="Arial"/>
      <family val="2"/>
    </font>
    <font>
      <sz val="1"/>
      <color indexed="9"/>
      <name val="Arial"/>
      <family val="2"/>
    </font>
  </fonts>
  <fills count="2">
    <fill>
      <patternFill patternType="none"/>
    </fill>
    <fill>
      <patternFill patternType="gray125"/>
    </fill>
  </fills>
  <borders count="3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top style="thin">
        <color indexed="64"/>
      </top>
      <bottom/>
      <diagonal/>
    </border>
    <border>
      <left/>
      <right/>
      <top/>
      <bottom style="thin">
        <color indexed="64"/>
      </bottom>
      <diagonal/>
    </border>
    <border>
      <left/>
      <right/>
      <top/>
      <bottom style="thick">
        <color indexed="64"/>
      </bottom>
      <diagonal/>
    </border>
    <border>
      <left/>
      <right/>
      <top style="medium">
        <color indexed="64"/>
      </top>
      <bottom style="thin">
        <color indexed="64"/>
      </bottom>
      <diagonal/>
    </border>
    <border>
      <left/>
      <right/>
      <top/>
      <bottom style="dashed">
        <color rgb="FFFF0000"/>
      </bottom>
      <diagonal/>
    </border>
    <border>
      <left/>
      <right/>
      <top style="dashed">
        <color rgb="FFFF0000"/>
      </top>
      <bottom style="dashed">
        <color rgb="FFFF0000"/>
      </bottom>
      <diagonal/>
    </border>
    <border>
      <left style="medium">
        <color indexed="64"/>
      </left>
      <right style="medium">
        <color indexed="64"/>
      </right>
      <top/>
      <bottom style="medium">
        <color rgb="FFFF0000"/>
      </bottom>
      <diagonal/>
    </border>
    <border>
      <left/>
      <right/>
      <top style="medium">
        <color indexed="64"/>
      </top>
      <bottom style="medium">
        <color rgb="FFFF0000"/>
      </bottom>
      <diagonal/>
    </border>
    <border>
      <left/>
      <right/>
      <top/>
      <bottom style="thin">
        <color rgb="FFFF0000"/>
      </bottom>
      <diagonal/>
    </border>
    <border>
      <left style="medium">
        <color indexed="64"/>
      </left>
      <right/>
      <top/>
      <bottom style="medium">
        <color rgb="FFFF0000"/>
      </bottom>
      <diagonal/>
    </border>
    <border>
      <left/>
      <right/>
      <top/>
      <bottom style="medium">
        <color rgb="FFFF0000"/>
      </bottom>
      <diagonal/>
    </border>
    <border>
      <left/>
      <right style="medium">
        <color indexed="64"/>
      </right>
      <top/>
      <bottom style="medium">
        <color rgb="FFFF0000"/>
      </bottom>
      <diagonal/>
    </border>
    <border>
      <left/>
      <right style="medium">
        <color indexed="64"/>
      </right>
      <top style="medium">
        <color indexed="64"/>
      </top>
      <bottom style="medium">
        <color rgb="FFFF0000"/>
      </bottom>
      <diagonal/>
    </border>
    <border>
      <left/>
      <right/>
      <top style="medium">
        <color indexed="64"/>
      </top>
      <bottom style="thin">
        <color rgb="FFFF0000"/>
      </bottom>
      <diagonal/>
    </border>
    <border>
      <left/>
      <right/>
      <top style="thin">
        <color rgb="FFFF0000"/>
      </top>
      <bottom style="thin">
        <color rgb="FFFF0000"/>
      </bottom>
      <diagonal/>
    </border>
  </borders>
  <cellStyleXfs count="1">
    <xf numFmtId="0" fontId="0" fillId="0" borderId="0"/>
  </cellStyleXfs>
  <cellXfs count="86">
    <xf numFmtId="0" fontId="0" fillId="0" borderId="0" xfId="0"/>
    <xf numFmtId="0" fontId="1" fillId="0" borderId="0" xfId="0" applyFont="1" applyAlignment="1">
      <alignment horizontal="center"/>
    </xf>
    <xf numFmtId="0" fontId="4" fillId="0" borderId="0" xfId="0" applyFont="1"/>
    <xf numFmtId="0" fontId="6"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xf>
    <xf numFmtId="164" fontId="4" fillId="0" borderId="0" xfId="0" applyNumberFormat="1" applyFont="1"/>
    <xf numFmtId="1" fontId="4" fillId="0" borderId="0" xfId="0" applyNumberFormat="1" applyFont="1"/>
    <xf numFmtId="2" fontId="4" fillId="0" borderId="0" xfId="0" applyNumberFormat="1" applyFont="1"/>
    <xf numFmtId="4" fontId="4" fillId="0" borderId="0" xfId="0" applyNumberFormat="1" applyFont="1"/>
    <xf numFmtId="0" fontId="7" fillId="0" borderId="0" xfId="0" applyFont="1" applyAlignment="1">
      <alignment horizontal="center"/>
    </xf>
    <xf numFmtId="4" fontId="1" fillId="0" borderId="0" xfId="0" applyNumberFormat="1" applyFont="1" applyFill="1" applyBorder="1" applyAlignment="1">
      <alignment horizontal="right" vertical="center"/>
    </xf>
    <xf numFmtId="3" fontId="4" fillId="0" borderId="0" xfId="0" applyNumberFormat="1" applyFont="1" applyFill="1" applyBorder="1" applyAlignment="1">
      <alignment vertical="center"/>
    </xf>
    <xf numFmtId="49" fontId="1" fillId="0" borderId="0" xfId="0" applyNumberFormat="1" applyFont="1" applyFill="1" applyBorder="1" applyAlignment="1">
      <alignment horizontal="right" vertical="center"/>
    </xf>
    <xf numFmtId="49" fontId="2" fillId="0" borderId="0" xfId="0" applyNumberFormat="1" applyFont="1" applyFill="1" applyBorder="1" applyAlignment="1">
      <alignment horizontal="right" vertical="center"/>
    </xf>
    <xf numFmtId="0" fontId="4" fillId="0" borderId="0" xfId="0" applyFont="1" applyFill="1" applyAlignment="1">
      <alignment vertical="center"/>
    </xf>
    <xf numFmtId="49" fontId="1" fillId="0" borderId="0" xfId="0" applyNumberFormat="1" applyFont="1" applyFill="1" applyBorder="1" applyAlignment="1">
      <alignment horizontal="center" vertical="center"/>
    </xf>
    <xf numFmtId="0" fontId="5" fillId="0" borderId="1" xfId="0" applyFont="1" applyFill="1" applyBorder="1"/>
    <xf numFmtId="0" fontId="5" fillId="0" borderId="0" xfId="0" applyFont="1" applyFill="1"/>
    <xf numFmtId="0" fontId="6" fillId="0" borderId="0" xfId="0" applyFont="1" applyFill="1"/>
    <xf numFmtId="1" fontId="6" fillId="0" borderId="0" xfId="0" applyNumberFormat="1" applyFont="1" applyFill="1"/>
    <xf numFmtId="0" fontId="6" fillId="0" borderId="0" xfId="0" applyFont="1" applyFill="1" applyAlignment="1">
      <alignment horizontal="center"/>
    </xf>
    <xf numFmtId="164" fontId="6" fillId="0" borderId="0" xfId="0" applyNumberFormat="1" applyFont="1" applyFill="1"/>
    <xf numFmtId="2" fontId="6" fillId="0" borderId="0" xfId="0" applyNumberFormat="1" applyFont="1" applyFill="1"/>
    <xf numFmtId="4" fontId="6" fillId="0" borderId="0" xfId="0" applyNumberFormat="1" applyFont="1" applyFill="1"/>
    <xf numFmtId="0" fontId="7" fillId="0" borderId="2" xfId="0" applyFont="1" applyFill="1" applyBorder="1"/>
    <xf numFmtId="0" fontId="1" fillId="0" borderId="2" xfId="0" applyFont="1" applyFill="1" applyBorder="1" applyAlignment="1">
      <alignment horizontal="center"/>
    </xf>
    <xf numFmtId="0" fontId="1" fillId="0" borderId="1" xfId="0" applyFont="1" applyFill="1" applyBorder="1" applyAlignment="1">
      <alignment horizontal="center"/>
    </xf>
    <xf numFmtId="0" fontId="7" fillId="0" borderId="3" xfId="0" applyFont="1" applyFill="1" applyBorder="1" applyAlignment="1">
      <alignment horizontal="center"/>
    </xf>
    <xf numFmtId="0" fontId="1" fillId="0" borderId="4" xfId="0" applyFont="1" applyFill="1" applyBorder="1" applyAlignment="1">
      <alignment vertical="center"/>
    </xf>
    <xf numFmtId="0" fontId="1" fillId="0" borderId="0" xfId="0" applyFont="1" applyFill="1" applyBorder="1" applyAlignment="1">
      <alignment vertical="center"/>
    </xf>
    <xf numFmtId="4" fontId="1" fillId="0" borderId="2" xfId="0" applyNumberFormat="1" applyFont="1" applyFill="1" applyBorder="1" applyAlignment="1">
      <alignment horizontal="center"/>
    </xf>
    <xf numFmtId="0" fontId="1" fillId="0" borderId="5" xfId="0" applyFont="1" applyFill="1" applyBorder="1" applyAlignment="1">
      <alignment horizontal="center"/>
    </xf>
    <xf numFmtId="164" fontId="1" fillId="0" borderId="6" xfId="0" applyNumberFormat="1" applyFont="1" applyFill="1" applyBorder="1" applyAlignment="1">
      <alignment horizontal="center"/>
    </xf>
    <xf numFmtId="0" fontId="1" fillId="0" borderId="7" xfId="0" applyFont="1" applyFill="1" applyBorder="1" applyAlignment="1">
      <alignment horizontal="center"/>
    </xf>
    <xf numFmtId="1" fontId="7" fillId="0" borderId="7" xfId="0" applyNumberFormat="1" applyFont="1" applyFill="1" applyBorder="1" applyAlignment="1">
      <alignment horizontal="center"/>
    </xf>
    <xf numFmtId="0" fontId="1" fillId="0" borderId="8" xfId="0" applyFont="1" applyFill="1" applyBorder="1" applyAlignment="1">
      <alignment horizontal="center"/>
    </xf>
    <xf numFmtId="1" fontId="7" fillId="0" borderId="8" xfId="0" applyNumberFormat="1" applyFont="1" applyFill="1" applyBorder="1" applyAlignment="1">
      <alignment horizontal="center"/>
    </xf>
    <xf numFmtId="0" fontId="1" fillId="0" borderId="9" xfId="0" applyFont="1" applyFill="1" applyBorder="1" applyAlignment="1">
      <alignment horizontal="centerContinuous"/>
    </xf>
    <xf numFmtId="0" fontId="1" fillId="0" borderId="4" xfId="0" applyFont="1" applyFill="1" applyBorder="1" applyAlignment="1">
      <alignment horizontal="centerContinuous"/>
    </xf>
    <xf numFmtId="0" fontId="1" fillId="0" borderId="10" xfId="0" applyFont="1" applyFill="1" applyBorder="1" applyAlignment="1">
      <alignment horizontal="centerContinuous"/>
    </xf>
    <xf numFmtId="0" fontId="1" fillId="0" borderId="11" xfId="0" applyFont="1" applyFill="1" applyBorder="1" applyAlignment="1">
      <alignment horizontal="center"/>
    </xf>
    <xf numFmtId="0" fontId="7" fillId="0" borderId="12" xfId="0" applyFont="1" applyFill="1" applyBorder="1" applyAlignment="1">
      <alignment horizontal="centerContinuous"/>
    </xf>
    <xf numFmtId="164" fontId="7" fillId="0" borderId="13" xfId="0" applyNumberFormat="1" applyFont="1" applyFill="1" applyBorder="1" applyAlignment="1">
      <alignment horizontal="centerContinuous"/>
    </xf>
    <xf numFmtId="164" fontId="7" fillId="0" borderId="14" xfId="0" applyNumberFormat="1" applyFont="1" applyFill="1" applyBorder="1" applyAlignment="1">
      <alignment horizontal="centerContinuous"/>
    </xf>
    <xf numFmtId="1" fontId="7" fillId="0" borderId="11" xfId="0" applyNumberFormat="1" applyFont="1" applyFill="1" applyBorder="1" applyAlignment="1">
      <alignment horizontal="center"/>
    </xf>
    <xf numFmtId="0" fontId="8" fillId="0" borderId="0" xfId="0" applyFont="1" applyFill="1" applyBorder="1" applyAlignment="1">
      <alignment horizontal="left" vertical="center" indent="1"/>
    </xf>
    <xf numFmtId="4" fontId="1" fillId="0" borderId="0" xfId="0" applyNumberFormat="1" applyFont="1" applyFill="1" applyBorder="1" applyAlignment="1">
      <alignment horizontal="right" vertical="center" indent="1"/>
    </xf>
    <xf numFmtId="4" fontId="1" fillId="0" borderId="0" xfId="0" applyNumberFormat="1" applyFont="1" applyFill="1" applyBorder="1" applyAlignment="1" applyProtection="1">
      <alignment horizontal="right" vertical="center" indent="1"/>
      <protection locked="0"/>
    </xf>
    <xf numFmtId="49" fontId="1" fillId="0" borderId="0" xfId="0" applyNumberFormat="1" applyFont="1" applyFill="1" applyBorder="1" applyAlignment="1" applyProtection="1">
      <alignment horizontal="center" vertical="center"/>
      <protection locked="0"/>
    </xf>
    <xf numFmtId="49" fontId="8" fillId="0" borderId="20" xfId="0" applyNumberFormat="1" applyFont="1" applyFill="1" applyBorder="1" applyAlignment="1" applyProtection="1">
      <alignment horizontal="left" vertical="center" indent="1"/>
      <protection locked="0"/>
    </xf>
    <xf numFmtId="49" fontId="8" fillId="0" borderId="21" xfId="0" applyNumberFormat="1" applyFont="1" applyFill="1" applyBorder="1" applyAlignment="1" applyProtection="1">
      <alignment horizontal="left" vertical="center" indent="1"/>
      <protection locked="0"/>
    </xf>
    <xf numFmtId="49" fontId="3" fillId="0" borderId="22" xfId="0" applyNumberFormat="1" applyFont="1" applyFill="1" applyBorder="1" applyAlignment="1" applyProtection="1">
      <alignment horizontal="center"/>
      <protection locked="0"/>
    </xf>
    <xf numFmtId="1" fontId="1" fillId="0" borderId="23" xfId="0" applyNumberFormat="1" applyFont="1" applyFill="1" applyBorder="1" applyAlignment="1" applyProtection="1">
      <alignment horizontal="center"/>
      <protection locked="0"/>
    </xf>
    <xf numFmtId="4" fontId="1" fillId="0" borderId="24" xfId="0" applyNumberFormat="1" applyFont="1" applyFill="1" applyBorder="1" applyAlignment="1" applyProtection="1">
      <alignment horizontal="right" vertical="center" indent="1"/>
      <protection locked="0"/>
    </xf>
    <xf numFmtId="49" fontId="1" fillId="0" borderId="24" xfId="0" applyNumberFormat="1" applyFont="1" applyFill="1" applyBorder="1" applyAlignment="1" applyProtection="1">
      <alignment horizontal="center" vertical="center"/>
      <protection locked="0"/>
    </xf>
    <xf numFmtId="4" fontId="1" fillId="0" borderId="17" xfId="0" applyNumberFormat="1" applyFont="1" applyFill="1" applyBorder="1" applyAlignment="1">
      <alignment horizontal="right" vertical="center" indent="1"/>
    </xf>
    <xf numFmtId="4" fontId="1" fillId="0" borderId="0" xfId="0" applyNumberFormat="1" applyFont="1" applyFill="1" applyBorder="1" applyAlignment="1">
      <alignment horizontal="right" vertical="center" indent="1"/>
    </xf>
    <xf numFmtId="0" fontId="5" fillId="0" borderId="0" xfId="0" applyFont="1" applyFill="1" applyBorder="1" applyAlignment="1">
      <alignment horizontal="left" vertical="top" wrapText="1"/>
    </xf>
    <xf numFmtId="0" fontId="5" fillId="0" borderId="0" xfId="0" applyFont="1" applyFill="1" applyAlignment="1">
      <alignment horizontal="left" vertical="top" wrapText="1"/>
    </xf>
    <xf numFmtId="4" fontId="1" fillId="0" borderId="18" xfId="0" applyNumberFormat="1" applyFont="1" applyFill="1" applyBorder="1" applyAlignment="1">
      <alignment horizontal="right" vertical="center" indent="1"/>
    </xf>
    <xf numFmtId="4" fontId="1" fillId="0" borderId="15" xfId="0" applyNumberFormat="1" applyFont="1" applyFill="1" applyBorder="1" applyAlignment="1">
      <alignment horizontal="right" vertical="center" indent="1"/>
    </xf>
    <xf numFmtId="49" fontId="9" fillId="0" borderId="0" xfId="0" applyNumberFormat="1" applyFont="1" applyFill="1" applyBorder="1" applyAlignment="1">
      <alignment horizontal="center" vertical="center"/>
    </xf>
    <xf numFmtId="4" fontId="1" fillId="0" borderId="16" xfId="0" applyNumberFormat="1" applyFont="1" applyFill="1" applyBorder="1" applyAlignment="1">
      <alignment horizontal="right" vertical="center" indent="1"/>
    </xf>
    <xf numFmtId="1" fontId="5" fillId="0" borderId="9" xfId="0" applyNumberFormat="1" applyFont="1" applyFill="1" applyBorder="1" applyAlignment="1"/>
    <xf numFmtId="0" fontId="0" fillId="0" borderId="4" xfId="0" applyFill="1" applyBorder="1" applyAlignment="1"/>
    <xf numFmtId="0" fontId="0" fillId="0" borderId="10" xfId="0" applyFill="1" applyBorder="1" applyAlignment="1"/>
    <xf numFmtId="49" fontId="3" fillId="0" borderId="25" xfId="0" applyNumberFormat="1" applyFont="1" applyFill="1" applyBorder="1" applyAlignment="1" applyProtection="1">
      <alignment horizontal="left"/>
      <protection locked="0"/>
    </xf>
    <xf numFmtId="49" fontId="0" fillId="0" borderId="26" xfId="0" applyNumberFormat="1" applyFill="1" applyBorder="1" applyAlignment="1" applyProtection="1">
      <alignment horizontal="left"/>
      <protection locked="0"/>
    </xf>
    <xf numFmtId="49" fontId="0" fillId="0" borderId="27" xfId="0" applyNumberFormat="1" applyFill="1" applyBorder="1" applyAlignment="1" applyProtection="1">
      <alignment horizontal="left"/>
      <protection locked="0"/>
    </xf>
    <xf numFmtId="49" fontId="3" fillId="0" borderId="23" xfId="0" applyNumberFormat="1" applyFont="1" applyFill="1" applyBorder="1" applyAlignment="1" applyProtection="1">
      <alignment horizontal="left"/>
      <protection locked="0"/>
    </xf>
    <xf numFmtId="49" fontId="0" fillId="0" borderId="23" xfId="0" applyNumberFormat="1" applyFill="1" applyBorder="1" applyAlignment="1" applyProtection="1">
      <alignment horizontal="left"/>
      <protection locked="0"/>
    </xf>
    <xf numFmtId="49" fontId="0" fillId="0" borderId="28" xfId="0" applyNumberFormat="1" applyFill="1" applyBorder="1" applyAlignment="1" applyProtection="1">
      <alignment horizontal="left"/>
      <protection locked="0"/>
    </xf>
    <xf numFmtId="164" fontId="1" fillId="0" borderId="2" xfId="0" applyNumberFormat="1" applyFont="1" applyFill="1" applyBorder="1" applyAlignment="1">
      <alignment horizontal="center"/>
    </xf>
    <xf numFmtId="0" fontId="0" fillId="0" borderId="5" xfId="0" applyFill="1" applyBorder="1" applyAlignment="1">
      <alignment horizontal="center"/>
    </xf>
    <xf numFmtId="4" fontId="1" fillId="0" borderId="29" xfId="0" applyNumberFormat="1" applyFont="1" applyFill="1" applyBorder="1" applyAlignment="1" applyProtection="1">
      <alignment horizontal="right" vertical="center" indent="1"/>
      <protection locked="0"/>
    </xf>
    <xf numFmtId="4" fontId="1" fillId="0" borderId="30" xfId="0" applyNumberFormat="1" applyFont="1" applyFill="1" applyBorder="1" applyAlignment="1" applyProtection="1">
      <alignment horizontal="right" vertical="center" indent="1"/>
      <protection locked="0"/>
    </xf>
    <xf numFmtId="49" fontId="1" fillId="0" borderId="29" xfId="0" applyNumberFormat="1" applyFont="1" applyFill="1" applyBorder="1" applyAlignment="1" applyProtection="1">
      <alignment horizontal="center" vertical="center"/>
      <protection locked="0"/>
    </xf>
    <xf numFmtId="49" fontId="1" fillId="0" borderId="30" xfId="0" applyNumberFormat="1" applyFont="1" applyFill="1" applyBorder="1" applyAlignment="1" applyProtection="1">
      <alignment horizontal="center" vertical="center"/>
      <protection locked="0"/>
    </xf>
    <xf numFmtId="165" fontId="1" fillId="0" borderId="23" xfId="0" applyNumberFormat="1" applyFont="1" applyFill="1" applyBorder="1" applyAlignment="1" applyProtection="1">
      <alignment horizontal="center"/>
      <protection locked="0"/>
    </xf>
    <xf numFmtId="165" fontId="0" fillId="0" borderId="28" xfId="0" applyNumberFormat="1" applyFill="1" applyBorder="1" applyAlignment="1" applyProtection="1">
      <alignment horizontal="center"/>
      <protection locked="0"/>
    </xf>
    <xf numFmtId="49" fontId="1" fillId="0" borderId="23" xfId="0" applyNumberFormat="1" applyFont="1" applyFill="1" applyBorder="1" applyAlignment="1" applyProtection="1">
      <alignment horizontal="center"/>
      <protection locked="0"/>
    </xf>
    <xf numFmtId="49" fontId="0" fillId="0" borderId="23" xfId="0" applyNumberFormat="1" applyFill="1" applyBorder="1" applyAlignment="1" applyProtection="1">
      <alignment horizontal="center"/>
      <protection locked="0"/>
    </xf>
    <xf numFmtId="49" fontId="0" fillId="0" borderId="28" xfId="0" applyNumberFormat="1" applyFill="1" applyBorder="1" applyAlignment="1" applyProtection="1">
      <alignment horizontal="center"/>
      <protection locked="0"/>
    </xf>
    <xf numFmtId="4" fontId="1" fillId="0" borderId="19" xfId="0" applyNumberFormat="1" applyFont="1" applyFill="1" applyBorder="1" applyAlignment="1">
      <alignment horizontal="right" vertical="center"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showZeros="0" tabSelected="1" zoomScale="140" workbookViewId="0">
      <selection activeCell="G10" sqref="G10:I10"/>
    </sheetView>
  </sheetViews>
  <sheetFormatPr defaultColWidth="9.09765625" defaultRowHeight="7.75" x14ac:dyDescent="0.15"/>
  <cols>
    <col min="1" max="1" width="20.69921875" style="2" customWidth="1"/>
    <col min="2" max="2" width="4.69921875" style="8" customWidth="1"/>
    <col min="3" max="3" width="4.69921875" style="6" customWidth="1"/>
    <col min="4" max="4" width="6.69921875" style="7" customWidth="1"/>
    <col min="5" max="5" width="7.69921875" style="7" customWidth="1"/>
    <col min="6" max="6" width="5.69921875" style="8" customWidth="1"/>
    <col min="7" max="7" width="4.69921875" style="9" customWidth="1"/>
    <col min="8" max="8" width="6.69921875" style="10" customWidth="1"/>
    <col min="9" max="9" width="7.69921875" style="10" customWidth="1"/>
    <col min="10" max="10" width="5.69921875" style="2" customWidth="1"/>
    <col min="11" max="11" width="4.69921875" style="2" customWidth="1"/>
    <col min="12" max="12" width="6.69921875" style="7" customWidth="1"/>
    <col min="13" max="13" width="7.69921875" style="7" customWidth="1"/>
    <col min="14" max="14" width="9.09765625" style="2"/>
    <col min="15" max="15" width="9.09765625" style="2" customWidth="1"/>
    <col min="16" max="16384" width="9.09765625" style="2"/>
  </cols>
  <sheetData>
    <row r="1" spans="1:13" s="19" customFormat="1" ht="12.75" x14ac:dyDescent="0.25">
      <c r="A1" s="18" t="s">
        <v>1</v>
      </c>
      <c r="B1" s="65" t="s">
        <v>2</v>
      </c>
      <c r="C1" s="66"/>
      <c r="D1" s="66"/>
      <c r="E1" s="66"/>
      <c r="F1" s="66"/>
      <c r="G1" s="66"/>
      <c r="H1" s="66"/>
      <c r="I1" s="66"/>
      <c r="J1" s="66"/>
      <c r="K1" s="66"/>
      <c r="L1" s="66"/>
      <c r="M1" s="67"/>
    </row>
    <row r="2" spans="1:13" s="4" customFormat="1" ht="16.100000000000001" thickBot="1" x14ac:dyDescent="0.35">
      <c r="A2" s="53"/>
      <c r="B2" s="68"/>
      <c r="C2" s="69"/>
      <c r="D2" s="69"/>
      <c r="E2" s="69"/>
      <c r="F2" s="69"/>
      <c r="G2" s="69"/>
      <c r="H2" s="69"/>
      <c r="I2" s="69"/>
      <c r="J2" s="69"/>
      <c r="K2" s="69"/>
      <c r="L2" s="69"/>
      <c r="M2" s="70"/>
    </row>
    <row r="3" spans="1:13" s="20" customFormat="1" ht="5.95" customHeight="1" thickBot="1" x14ac:dyDescent="0.2">
      <c r="B3" s="21"/>
      <c r="C3" s="22"/>
      <c r="D3" s="23"/>
      <c r="E3" s="23"/>
      <c r="F3" s="21"/>
      <c r="G3" s="24"/>
      <c r="H3" s="25"/>
      <c r="I3" s="25"/>
      <c r="L3" s="23"/>
      <c r="M3" s="23"/>
    </row>
    <row r="4" spans="1:13" ht="16.100000000000001" thickBot="1" x14ac:dyDescent="0.35">
      <c r="A4" s="26" t="s">
        <v>3</v>
      </c>
      <c r="B4" s="71"/>
      <c r="C4" s="72"/>
      <c r="D4" s="72"/>
      <c r="E4" s="72"/>
      <c r="F4" s="72"/>
      <c r="G4" s="72"/>
      <c r="H4" s="72"/>
      <c r="I4" s="72"/>
      <c r="J4" s="72"/>
      <c r="K4" s="72"/>
      <c r="L4" s="72"/>
      <c r="M4" s="73"/>
    </row>
    <row r="5" spans="1:13" s="3" customFormat="1" ht="5.95" customHeight="1" thickBot="1" x14ac:dyDescent="0.2">
      <c r="A5" s="20"/>
      <c r="B5" s="21"/>
      <c r="C5" s="22"/>
      <c r="D5" s="23"/>
      <c r="E5" s="23"/>
      <c r="F5" s="21"/>
      <c r="G5" s="24"/>
      <c r="H5" s="25"/>
      <c r="I5" s="25"/>
      <c r="J5" s="20"/>
      <c r="K5" s="20"/>
      <c r="L5" s="23"/>
      <c r="M5" s="23"/>
    </row>
    <row r="6" spans="1:13" ht="13.3" thickBot="1" x14ac:dyDescent="0.3">
      <c r="A6" s="27" t="s">
        <v>8</v>
      </c>
      <c r="B6" s="82"/>
      <c r="C6" s="83"/>
      <c r="D6" s="84"/>
      <c r="E6" s="74" t="s">
        <v>4</v>
      </c>
      <c r="F6" s="75"/>
      <c r="G6" s="80"/>
      <c r="H6" s="81"/>
      <c r="I6" s="32" t="s">
        <v>5</v>
      </c>
      <c r="J6" s="54"/>
      <c r="K6" s="33" t="s">
        <v>6</v>
      </c>
      <c r="L6" s="54"/>
      <c r="M6" s="34" t="s">
        <v>7</v>
      </c>
    </row>
    <row r="7" spans="1:13" s="3" customFormat="1" ht="5.95" customHeight="1" thickBot="1" x14ac:dyDescent="0.2">
      <c r="A7" s="20"/>
      <c r="B7" s="21"/>
      <c r="C7" s="22"/>
      <c r="D7" s="23"/>
      <c r="E7" s="23"/>
      <c r="F7" s="21"/>
      <c r="G7" s="24"/>
      <c r="H7" s="25"/>
      <c r="I7" s="25"/>
      <c r="J7" s="20"/>
      <c r="K7" s="20"/>
      <c r="L7" s="23"/>
      <c r="M7" s="23"/>
    </row>
    <row r="8" spans="1:13" s="1" customFormat="1" ht="12.75" x14ac:dyDescent="0.25">
      <c r="A8" s="28" t="s">
        <v>0</v>
      </c>
      <c r="B8" s="35"/>
      <c r="C8" s="39" t="s">
        <v>9</v>
      </c>
      <c r="D8" s="40"/>
      <c r="E8" s="41"/>
      <c r="F8" s="37"/>
      <c r="G8" s="39" t="s">
        <v>10</v>
      </c>
      <c r="H8" s="40"/>
      <c r="I8" s="41"/>
      <c r="J8" s="42"/>
      <c r="K8" s="39" t="s">
        <v>11</v>
      </c>
      <c r="L8" s="40"/>
      <c r="M8" s="41"/>
    </row>
    <row r="9" spans="1:13" s="11" customFormat="1" ht="10" thickBot="1" x14ac:dyDescent="0.25">
      <c r="A9" s="29"/>
      <c r="B9" s="36"/>
      <c r="C9" s="43"/>
      <c r="D9" s="44"/>
      <c r="E9" s="45"/>
      <c r="F9" s="38"/>
      <c r="G9" s="43" t="s">
        <v>12</v>
      </c>
      <c r="H9" s="44"/>
      <c r="I9" s="45"/>
      <c r="J9" s="46"/>
      <c r="K9" s="43"/>
      <c r="L9" s="44"/>
      <c r="M9" s="45"/>
    </row>
    <row r="10" spans="1:13" s="5" customFormat="1" ht="17.2" customHeight="1" x14ac:dyDescent="0.25">
      <c r="A10" s="30" t="s">
        <v>17</v>
      </c>
      <c r="B10" s="13"/>
      <c r="C10" s="76"/>
      <c r="D10" s="76"/>
      <c r="E10" s="76"/>
      <c r="F10" s="13"/>
      <c r="G10" s="78"/>
      <c r="H10" s="78"/>
      <c r="I10" s="78"/>
      <c r="J10" s="13"/>
      <c r="K10" s="85">
        <f>IF(MID(G10,1,1)="Y",C10/365,IF(MID(G10,1,1)="M",C10/(365/12),IF(MID(G10,1,1)="W",C10/7,IF(MID(G10,1,1)="D",C10,0))))</f>
        <v>0</v>
      </c>
      <c r="L10" s="85"/>
      <c r="M10" s="85"/>
    </row>
    <row r="11" spans="1:13" s="5" customFormat="1" ht="17.2" customHeight="1" x14ac:dyDescent="0.25">
      <c r="A11" s="31" t="s">
        <v>18</v>
      </c>
      <c r="B11" s="13"/>
      <c r="C11" s="77"/>
      <c r="D11" s="77"/>
      <c r="E11" s="77"/>
      <c r="F11" s="13"/>
      <c r="G11" s="79"/>
      <c r="H11" s="79"/>
      <c r="I11" s="79"/>
      <c r="J11" s="13"/>
      <c r="K11" s="57">
        <f>IF(G11="Year",C11/365,IF(G11="Month",C11/(365/12),IF(G11="Week",C11/7,IF(G11="Day",C11,0))))</f>
        <v>0</v>
      </c>
      <c r="L11" s="57"/>
      <c r="M11" s="57"/>
    </row>
    <row r="12" spans="1:13" s="5" customFormat="1" ht="17.2" customHeight="1" x14ac:dyDescent="0.25">
      <c r="A12" s="31" t="s">
        <v>19</v>
      </c>
      <c r="B12" s="13"/>
      <c r="C12" s="58"/>
      <c r="D12" s="58"/>
      <c r="E12" s="58"/>
      <c r="F12" s="13"/>
      <c r="G12" s="63" t="s">
        <v>14</v>
      </c>
      <c r="H12" s="63"/>
      <c r="I12" s="63"/>
      <c r="J12" s="13"/>
      <c r="K12" s="64"/>
      <c r="L12" s="64"/>
      <c r="M12" s="64"/>
    </row>
    <row r="13" spans="1:13" s="5" customFormat="1" ht="17.2" customHeight="1" x14ac:dyDescent="0.25">
      <c r="A13" s="51"/>
      <c r="B13" s="13"/>
      <c r="C13" s="55"/>
      <c r="D13" s="55"/>
      <c r="E13" s="55"/>
      <c r="F13" s="13"/>
      <c r="G13" s="56"/>
      <c r="H13" s="56"/>
      <c r="I13" s="56"/>
      <c r="J13" s="13"/>
      <c r="K13" s="57">
        <f>IF(G13="Year",C13/365,IF(G13="Month",C13/(365/12),IF(G13="Week",C13/7,IF(G13="Day",C13,0))))</f>
        <v>0</v>
      </c>
      <c r="L13" s="57"/>
      <c r="M13" s="57"/>
    </row>
    <row r="14" spans="1:13" s="5" customFormat="1" ht="17.2" customHeight="1" x14ac:dyDescent="0.25">
      <c r="A14" s="52"/>
      <c r="B14" s="13"/>
      <c r="C14" s="55"/>
      <c r="D14" s="55"/>
      <c r="E14" s="55"/>
      <c r="F14" s="13"/>
      <c r="G14" s="56"/>
      <c r="H14" s="56"/>
      <c r="I14" s="56"/>
      <c r="J14" s="13"/>
      <c r="K14" s="57">
        <f>IF(G14="Year",C14/365,IF(G14="Month",C14/(365/12),IF(G14="Week",C14/7,IF(G14="Day",C14,0))))</f>
        <v>0</v>
      </c>
      <c r="L14" s="57"/>
      <c r="M14" s="57"/>
    </row>
    <row r="15" spans="1:13" s="5" customFormat="1" ht="17.2" customHeight="1" x14ac:dyDescent="0.25">
      <c r="A15" s="52"/>
      <c r="B15" s="13"/>
      <c r="C15" s="55"/>
      <c r="D15" s="55"/>
      <c r="E15" s="55"/>
      <c r="F15" s="13"/>
      <c r="G15" s="56"/>
      <c r="H15" s="56"/>
      <c r="I15" s="56"/>
      <c r="J15" s="13"/>
      <c r="K15" s="57">
        <f>IF(G15="Year",C15/365,IF(G15="Month",C15/(365/12),IF(G15="Week",C15/7,IF(G15="Day",C15,0))))</f>
        <v>0</v>
      </c>
      <c r="L15" s="57"/>
      <c r="M15" s="57"/>
    </row>
    <row r="16" spans="1:13" s="5" customFormat="1" ht="17.2" customHeight="1" x14ac:dyDescent="0.25">
      <c r="A16" s="31" t="s">
        <v>20</v>
      </c>
      <c r="B16" s="13"/>
      <c r="C16" s="55"/>
      <c r="D16" s="55"/>
      <c r="E16" s="55"/>
      <c r="F16" s="13"/>
      <c r="G16" s="56"/>
      <c r="H16" s="56"/>
      <c r="I16" s="56"/>
      <c r="J16" s="13"/>
      <c r="K16" s="57">
        <f>IF(G16="Year",C16/365,IF(G16="Month",C16/(365/12),IF(G16="Week",C16/7,IF(G16="Day",C16,0))))</f>
        <v>0</v>
      </c>
      <c r="L16" s="57"/>
      <c r="M16" s="57"/>
    </row>
    <row r="17" spans="1:13" s="5" customFormat="1" ht="17.2" customHeight="1" x14ac:dyDescent="0.25">
      <c r="A17" s="31" t="s">
        <v>21</v>
      </c>
      <c r="B17" s="13"/>
      <c r="C17" s="58"/>
      <c r="D17" s="58"/>
      <c r="E17" s="58"/>
      <c r="F17" s="13"/>
      <c r="G17" s="63" t="s">
        <v>13</v>
      </c>
      <c r="H17" s="63"/>
      <c r="I17" s="63"/>
      <c r="J17" s="13"/>
      <c r="K17" s="64"/>
      <c r="L17" s="64"/>
      <c r="M17" s="64"/>
    </row>
    <row r="18" spans="1:13" s="5" customFormat="1" ht="17.2" customHeight="1" x14ac:dyDescent="0.25">
      <c r="A18" s="47" t="s">
        <v>22</v>
      </c>
      <c r="B18" s="13"/>
      <c r="C18" s="55"/>
      <c r="D18" s="55"/>
      <c r="E18" s="55"/>
      <c r="F18" s="13"/>
      <c r="G18" s="56"/>
      <c r="H18" s="56"/>
      <c r="I18" s="56"/>
      <c r="J18" s="13"/>
      <c r="K18" s="57">
        <f>IF(G18="Year",C18/365,IF(G18="Month",C18/(365/12),IF(G18="Week",C18/7,IF(G18="Day",C18,0))))</f>
        <v>0</v>
      </c>
      <c r="L18" s="57"/>
      <c r="M18" s="57"/>
    </row>
    <row r="19" spans="1:13" s="5" customFormat="1" ht="17.2" customHeight="1" x14ac:dyDescent="0.25">
      <c r="A19" s="47" t="s">
        <v>23</v>
      </c>
      <c r="B19" s="13"/>
      <c r="C19" s="55"/>
      <c r="D19" s="55"/>
      <c r="E19" s="55"/>
      <c r="F19" s="13"/>
      <c r="G19" s="56"/>
      <c r="H19" s="56"/>
      <c r="I19" s="56"/>
      <c r="J19" s="13"/>
      <c r="K19" s="57">
        <f>IF(G19="Year",C19/365,IF(G19="Month",C19/(365/12),IF(G19="Week",C19/7,IF(G19="Day",C19,0))))</f>
        <v>0</v>
      </c>
      <c r="L19" s="57"/>
      <c r="M19" s="57"/>
    </row>
    <row r="20" spans="1:13" s="5" customFormat="1" ht="17.2" customHeight="1" x14ac:dyDescent="0.25">
      <c r="A20" s="47" t="s">
        <v>24</v>
      </c>
      <c r="B20" s="13"/>
      <c r="C20" s="55"/>
      <c r="D20" s="55"/>
      <c r="E20" s="55"/>
      <c r="F20" s="13"/>
      <c r="G20" s="56"/>
      <c r="H20" s="56"/>
      <c r="I20" s="56"/>
      <c r="J20" s="13"/>
      <c r="K20" s="57">
        <f>IF(G20="Year",C20/365,IF(G20="Month",C20/(365/12),IF(G20="Week",C20/7,IF(G20="Day",C20,0))))</f>
        <v>0</v>
      </c>
      <c r="L20" s="57"/>
      <c r="M20" s="57"/>
    </row>
    <row r="21" spans="1:13" s="5" customFormat="1" ht="17.2" customHeight="1" x14ac:dyDescent="0.25">
      <c r="A21" s="47" t="s">
        <v>25</v>
      </c>
      <c r="B21" s="13"/>
      <c r="C21" s="55"/>
      <c r="D21" s="55"/>
      <c r="E21" s="55"/>
      <c r="F21" s="13"/>
      <c r="G21" s="56"/>
      <c r="H21" s="56"/>
      <c r="I21" s="56"/>
      <c r="J21" s="13"/>
      <c r="K21" s="57">
        <f>IF(G21="Year",C21/365,IF(G21="Month",C21/(365/12),IF(G21="Week",C21/7,IF(G21="Day",C21,0))))</f>
        <v>0</v>
      </c>
      <c r="L21" s="57"/>
      <c r="M21" s="57"/>
    </row>
    <row r="22" spans="1:13" s="5" customFormat="1" ht="17.2" customHeight="1" x14ac:dyDescent="0.25">
      <c r="A22" s="47" t="s">
        <v>26</v>
      </c>
      <c r="B22" s="13"/>
      <c r="C22" s="55"/>
      <c r="D22" s="55"/>
      <c r="E22" s="55"/>
      <c r="F22" s="13"/>
      <c r="G22" s="56"/>
      <c r="H22" s="56"/>
      <c r="I22" s="56"/>
      <c r="J22" s="13"/>
      <c r="K22" s="57">
        <f>IF(G22="Year",C22/365,IF(G22="Month",C22/(365/12),IF(G22="Week",C22/7,IF(G22="Day",C22,0))))</f>
        <v>0</v>
      </c>
      <c r="L22" s="57"/>
      <c r="M22" s="57"/>
    </row>
    <row r="23" spans="1:13" s="5" customFormat="1" ht="17.2" customHeight="1" x14ac:dyDescent="0.25">
      <c r="A23" s="31" t="s">
        <v>27</v>
      </c>
      <c r="B23" s="13"/>
      <c r="C23" s="58"/>
      <c r="D23" s="58"/>
      <c r="E23" s="58"/>
      <c r="F23" s="13"/>
      <c r="G23" s="63" t="s">
        <v>16</v>
      </c>
      <c r="H23" s="63"/>
      <c r="I23" s="63"/>
      <c r="J23" s="13"/>
      <c r="K23" s="64"/>
      <c r="L23" s="64"/>
      <c r="M23" s="64"/>
    </row>
    <row r="24" spans="1:13" s="5" customFormat="1" ht="17.2" customHeight="1" x14ac:dyDescent="0.25">
      <c r="A24" s="47" t="s">
        <v>28</v>
      </c>
      <c r="B24" s="13"/>
      <c r="C24" s="55"/>
      <c r="D24" s="55"/>
      <c r="E24" s="55"/>
      <c r="F24" s="13"/>
      <c r="G24" s="56"/>
      <c r="H24" s="56"/>
      <c r="I24" s="56"/>
      <c r="J24" s="13"/>
      <c r="K24" s="57">
        <f>IF(G24="Year",C24/365,IF(G24="Month",C24/(365/12),IF(G24="Week",C24/7,IF(G24="Day",C24,0))))</f>
        <v>0</v>
      </c>
      <c r="L24" s="57"/>
      <c r="M24" s="57"/>
    </row>
    <row r="25" spans="1:13" s="5" customFormat="1" ht="17.2" customHeight="1" x14ac:dyDescent="0.25">
      <c r="A25" s="47" t="s">
        <v>29</v>
      </c>
      <c r="B25" s="13"/>
      <c r="C25" s="55"/>
      <c r="D25" s="55"/>
      <c r="E25" s="55"/>
      <c r="F25" s="13"/>
      <c r="G25" s="56"/>
      <c r="H25" s="56"/>
      <c r="I25" s="56"/>
      <c r="J25" s="13"/>
      <c r="K25" s="57">
        <f>IF(G25="Year",C25/365,IF(G25="Month",C25/(365/12),IF(G25="Week",C25/7,IF(G25="Day",C25,0))))</f>
        <v>0</v>
      </c>
      <c r="L25" s="57"/>
      <c r="M25" s="57"/>
    </row>
    <row r="26" spans="1:13" s="5" customFormat="1" ht="17.2" customHeight="1" x14ac:dyDescent="0.25">
      <c r="A26" s="47" t="s">
        <v>30</v>
      </c>
      <c r="B26" s="13"/>
      <c r="C26" s="55"/>
      <c r="D26" s="55"/>
      <c r="E26" s="55"/>
      <c r="F26" s="13"/>
      <c r="G26" s="56"/>
      <c r="H26" s="56"/>
      <c r="I26" s="56"/>
      <c r="J26" s="13"/>
      <c r="K26" s="57">
        <f>IF(G26="Year",C26/365,IF(G26="Month",C26/(365/12),IF(G26="Week",C26/7,IF(G26="Day",C26,0))))</f>
        <v>0</v>
      </c>
      <c r="L26" s="57"/>
      <c r="M26" s="57"/>
    </row>
    <row r="27" spans="1:13" s="5" customFormat="1" ht="17.2" customHeight="1" x14ac:dyDescent="0.25">
      <c r="A27" s="47" t="s">
        <v>31</v>
      </c>
      <c r="B27" s="13"/>
      <c r="C27" s="55"/>
      <c r="D27" s="55"/>
      <c r="E27" s="55"/>
      <c r="F27" s="13"/>
      <c r="G27" s="56"/>
      <c r="H27" s="56"/>
      <c r="I27" s="56"/>
      <c r="J27" s="13"/>
      <c r="K27" s="57">
        <f>IF(G27="Year",C27/365,IF(G27="Month",C27/(365/12),IF(G27="Week",C27/7,IF(G27="Day",C27,0))))</f>
        <v>0</v>
      </c>
      <c r="L27" s="57"/>
      <c r="M27" s="57"/>
    </row>
    <row r="28" spans="1:13" s="5" customFormat="1" ht="17.2" customHeight="1" x14ac:dyDescent="0.25">
      <c r="A28" s="47" t="s">
        <v>32</v>
      </c>
      <c r="B28" s="13"/>
      <c r="C28" s="55"/>
      <c r="D28" s="55"/>
      <c r="E28" s="55"/>
      <c r="F28" s="13"/>
      <c r="G28" s="56"/>
      <c r="H28" s="56"/>
      <c r="I28" s="56"/>
      <c r="J28" s="13"/>
      <c r="K28" s="57">
        <f>IF(G28="Year",C28/365,IF(G28="Month",C28/(365/12),IF(G28="Week",C28/7,IF(G28="Day",C28,0))))</f>
        <v>0</v>
      </c>
      <c r="L28" s="57"/>
      <c r="M28" s="57"/>
    </row>
    <row r="29" spans="1:13" s="5" customFormat="1" ht="17.2" customHeight="1" x14ac:dyDescent="0.25">
      <c r="A29" s="31" t="s">
        <v>33</v>
      </c>
      <c r="B29" s="13"/>
      <c r="C29" s="58"/>
      <c r="D29" s="58"/>
      <c r="E29" s="58"/>
      <c r="F29" s="13"/>
      <c r="G29" s="63" t="s">
        <v>15</v>
      </c>
      <c r="H29" s="63"/>
      <c r="I29" s="63"/>
      <c r="J29" s="13"/>
      <c r="K29" s="64"/>
      <c r="L29" s="64"/>
      <c r="M29" s="64"/>
    </row>
    <row r="30" spans="1:13" s="5" customFormat="1" ht="17.2" customHeight="1" x14ac:dyDescent="0.25">
      <c r="A30" s="47" t="s">
        <v>34</v>
      </c>
      <c r="B30" s="13"/>
      <c r="C30" s="55"/>
      <c r="D30" s="55"/>
      <c r="E30" s="55"/>
      <c r="F30" s="13"/>
      <c r="G30" s="56"/>
      <c r="H30" s="56"/>
      <c r="I30" s="56"/>
      <c r="J30" s="13"/>
      <c r="K30" s="57">
        <f>IF(G30="Year",C30/365,IF(G30="Month",C30/(365/12),IF(G30="Week",C30/7,IF(G30="Day",C30,0))))</f>
        <v>0</v>
      </c>
      <c r="L30" s="57"/>
      <c r="M30" s="57"/>
    </row>
    <row r="31" spans="1:13" s="5" customFormat="1" ht="17.2" customHeight="1" x14ac:dyDescent="0.25">
      <c r="A31" s="47" t="s">
        <v>35</v>
      </c>
      <c r="B31" s="13"/>
      <c r="C31" s="55"/>
      <c r="D31" s="55"/>
      <c r="E31" s="55"/>
      <c r="F31" s="13"/>
      <c r="G31" s="56"/>
      <c r="H31" s="56"/>
      <c r="I31" s="56"/>
      <c r="J31" s="13"/>
      <c r="K31" s="57">
        <f>IF(G31="Year",C31/365,IF(G31="Month",C31/(365/12),IF(G31="Week",C31/7,IF(G31="Day",C31,0))))</f>
        <v>0</v>
      </c>
      <c r="L31" s="57"/>
      <c r="M31" s="57"/>
    </row>
    <row r="32" spans="1:13" s="5" customFormat="1" ht="17.2" customHeight="1" x14ac:dyDescent="0.25">
      <c r="A32" s="31" t="s">
        <v>36</v>
      </c>
      <c r="B32" s="13"/>
      <c r="C32" s="55"/>
      <c r="D32" s="55"/>
      <c r="E32" s="55"/>
      <c r="F32" s="13"/>
      <c r="G32" s="56"/>
      <c r="H32" s="56"/>
      <c r="I32" s="56"/>
      <c r="J32" s="13"/>
      <c r="K32" s="57">
        <f>IF(G32="Year",C32/365,IF(G32="Month",C32/(365/12),IF(G32="Week",C32/7,IF(G32="Day",C32,0))))</f>
        <v>0</v>
      </c>
      <c r="L32" s="57"/>
      <c r="M32" s="57"/>
    </row>
    <row r="33" spans="1:13" s="5" customFormat="1" ht="17.2" customHeight="1" x14ac:dyDescent="0.25">
      <c r="A33" s="31" t="s">
        <v>37</v>
      </c>
      <c r="B33" s="13"/>
      <c r="C33" s="55"/>
      <c r="D33" s="55"/>
      <c r="E33" s="55"/>
      <c r="F33" s="13"/>
      <c r="G33" s="56"/>
      <c r="H33" s="56"/>
      <c r="I33" s="56"/>
      <c r="J33" s="13"/>
      <c r="K33" s="57">
        <f>IF(G33="Year",C33/365,IF(G33="Month",C33/(365/12),IF(G33="Week",C33/7,IF(G33="Day",C33,0))))</f>
        <v>0</v>
      </c>
      <c r="L33" s="57"/>
      <c r="M33" s="57"/>
    </row>
    <row r="34" spans="1:13" s="5" customFormat="1" ht="17.2" customHeight="1" x14ac:dyDescent="0.25">
      <c r="A34" s="31" t="s">
        <v>38</v>
      </c>
      <c r="B34" s="13"/>
      <c r="C34" s="55"/>
      <c r="D34" s="55"/>
      <c r="E34" s="55"/>
      <c r="F34" s="13"/>
      <c r="G34" s="56"/>
      <c r="H34" s="56"/>
      <c r="I34" s="56"/>
      <c r="J34" s="13"/>
      <c r="K34" s="57">
        <f>IF(G34="Year",C34/365,IF(G34="Month",C34/(365/12),IF(G34="Week",C34/7,IF(G34="Day",C34,0))))</f>
        <v>0</v>
      </c>
      <c r="L34" s="57"/>
      <c r="M34" s="57"/>
    </row>
    <row r="35" spans="1:13" s="5" customFormat="1" ht="17.2" customHeight="1" thickBot="1" x14ac:dyDescent="0.3">
      <c r="A35" s="31"/>
      <c r="B35" s="13"/>
      <c r="C35" s="49"/>
      <c r="D35" s="49"/>
      <c r="E35" s="49"/>
      <c r="F35" s="13"/>
      <c r="G35" s="50"/>
      <c r="H35" s="50"/>
      <c r="I35" s="50"/>
      <c r="J35" s="13"/>
      <c r="K35" s="48"/>
      <c r="L35" s="48"/>
      <c r="M35" s="48"/>
    </row>
    <row r="36" spans="1:13" s="16" customFormat="1" ht="18" customHeight="1" thickTop="1" x14ac:dyDescent="0.25">
      <c r="A36" s="59" t="s">
        <v>42</v>
      </c>
      <c r="B36" s="60"/>
      <c r="C36" s="60"/>
      <c r="D36" s="60"/>
      <c r="E36" s="12"/>
      <c r="F36" s="13"/>
      <c r="G36" s="14"/>
      <c r="H36" s="14"/>
      <c r="I36" s="15" t="s">
        <v>39</v>
      </c>
      <c r="J36" s="13"/>
      <c r="K36" s="62">
        <f>SUM(K10:M34)</f>
        <v>0</v>
      </c>
      <c r="L36" s="62"/>
      <c r="M36" s="62"/>
    </row>
    <row r="37" spans="1:13" s="16" customFormat="1" ht="18" customHeight="1" thickBot="1" x14ac:dyDescent="0.3">
      <c r="A37" s="60"/>
      <c r="B37" s="60"/>
      <c r="C37" s="60"/>
      <c r="D37" s="60"/>
      <c r="E37" s="12"/>
      <c r="F37" s="13"/>
      <c r="G37" s="14"/>
      <c r="H37" s="14"/>
      <c r="I37" s="14" t="s">
        <v>41</v>
      </c>
      <c r="J37" s="13"/>
      <c r="K37" s="61">
        <f>ROUND(K38,2)-ROUND(K36,2)</f>
        <v>0</v>
      </c>
      <c r="L37" s="61"/>
      <c r="M37" s="61"/>
    </row>
    <row r="38" spans="1:13" s="16" customFormat="1" ht="18" customHeight="1" thickTop="1" x14ac:dyDescent="0.25">
      <c r="A38" s="60"/>
      <c r="B38" s="60"/>
      <c r="C38" s="60"/>
      <c r="D38" s="60"/>
      <c r="E38" s="12"/>
      <c r="F38" s="13"/>
      <c r="G38" s="14"/>
      <c r="H38" s="14"/>
      <c r="I38" s="15" t="s">
        <v>40</v>
      </c>
      <c r="J38" s="13"/>
      <c r="K38" s="62">
        <f>K36*1.05</f>
        <v>0</v>
      </c>
      <c r="L38" s="62"/>
      <c r="M38" s="62"/>
    </row>
    <row r="39" spans="1:13" s="16" customFormat="1" ht="18" customHeight="1" x14ac:dyDescent="0.25">
      <c r="A39" s="60"/>
      <c r="B39" s="60"/>
      <c r="C39" s="60"/>
      <c r="D39" s="60"/>
      <c r="E39" s="12"/>
      <c r="F39" s="13"/>
      <c r="G39" s="14"/>
      <c r="H39" s="14"/>
      <c r="I39" s="14"/>
      <c r="J39" s="13"/>
      <c r="K39" s="58"/>
      <c r="L39" s="58"/>
      <c r="M39" s="58"/>
    </row>
    <row r="40" spans="1:13" s="16" customFormat="1" ht="18" customHeight="1" x14ac:dyDescent="0.25">
      <c r="A40" s="60"/>
      <c r="B40" s="60"/>
      <c r="C40" s="60"/>
      <c r="D40" s="60"/>
      <c r="E40" s="12"/>
      <c r="F40" s="13"/>
      <c r="G40" s="14"/>
      <c r="H40" s="17"/>
      <c r="I40" s="15"/>
      <c r="J40" s="13"/>
      <c r="K40" s="58"/>
      <c r="L40" s="58"/>
      <c r="M40" s="58"/>
    </row>
  </sheetData>
  <sheetProtection algorithmName="SHA-512" hashValue="bNXTSiujbrb9AO9qhzR9w35x2l8kIvC0IAX41PB2+/Z0QdEIdutA7RE7p+2NQ/oOxawcf97CYspBov+mZxvwlg==" saltValue="JEz0FCOQQQMGVSHeNZJBlw==" spinCount="100000" sheet="1" selectLockedCells="1"/>
  <mergeCells count="87">
    <mergeCell ref="C19:E19"/>
    <mergeCell ref="G19:I19"/>
    <mergeCell ref="K19:M19"/>
    <mergeCell ref="C20:E20"/>
    <mergeCell ref="G20:I20"/>
    <mergeCell ref="K20:M20"/>
    <mergeCell ref="C13:E13"/>
    <mergeCell ref="G13:I13"/>
    <mergeCell ref="K13:M13"/>
    <mergeCell ref="C18:E18"/>
    <mergeCell ref="G18:I18"/>
    <mergeCell ref="K18:M18"/>
    <mergeCell ref="G15:I15"/>
    <mergeCell ref="K39:M39"/>
    <mergeCell ref="K10:M10"/>
    <mergeCell ref="C14:E14"/>
    <mergeCell ref="G14:I14"/>
    <mergeCell ref="K14:M14"/>
    <mergeCell ref="C16:E16"/>
    <mergeCell ref="G16:I16"/>
    <mergeCell ref="K16:M16"/>
    <mergeCell ref="C15:E15"/>
    <mergeCell ref="C17:E17"/>
    <mergeCell ref="G17:I17"/>
    <mergeCell ref="K17:M17"/>
    <mergeCell ref="K15:M15"/>
    <mergeCell ref="K38:M38"/>
    <mergeCell ref="K12:M12"/>
    <mergeCell ref="B1:M1"/>
    <mergeCell ref="B2:M2"/>
    <mergeCell ref="B4:M4"/>
    <mergeCell ref="E6:F6"/>
    <mergeCell ref="G12:I12"/>
    <mergeCell ref="K11:M11"/>
    <mergeCell ref="C10:E10"/>
    <mergeCell ref="C11:E11"/>
    <mergeCell ref="C12:E12"/>
    <mergeCell ref="G10:I10"/>
    <mergeCell ref="G11:I11"/>
    <mergeCell ref="G6:H6"/>
    <mergeCell ref="B6:D6"/>
    <mergeCell ref="K21:M21"/>
    <mergeCell ref="C22:E22"/>
    <mergeCell ref="G22:I22"/>
    <mergeCell ref="K22:M22"/>
    <mergeCell ref="C23:E23"/>
    <mergeCell ref="G23:I23"/>
    <mergeCell ref="K23:M23"/>
    <mergeCell ref="C21:E21"/>
    <mergeCell ref="G21:I21"/>
    <mergeCell ref="C24:E24"/>
    <mergeCell ref="G24:I24"/>
    <mergeCell ref="K24:M24"/>
    <mergeCell ref="C25:E25"/>
    <mergeCell ref="G25:I25"/>
    <mergeCell ref="K25:M25"/>
    <mergeCell ref="C26:E26"/>
    <mergeCell ref="G26:I26"/>
    <mergeCell ref="K26:M26"/>
    <mergeCell ref="C27:E27"/>
    <mergeCell ref="G27:I27"/>
    <mergeCell ref="K27:M27"/>
    <mergeCell ref="C30:E30"/>
    <mergeCell ref="G30:I30"/>
    <mergeCell ref="K30:M30"/>
    <mergeCell ref="G28:I28"/>
    <mergeCell ref="K28:M28"/>
    <mergeCell ref="C29:E29"/>
    <mergeCell ref="G29:I29"/>
    <mergeCell ref="K29:M29"/>
    <mergeCell ref="C28:E28"/>
    <mergeCell ref="C31:E31"/>
    <mergeCell ref="G31:I31"/>
    <mergeCell ref="K31:M31"/>
    <mergeCell ref="K40:M40"/>
    <mergeCell ref="A36:D40"/>
    <mergeCell ref="K37:M37"/>
    <mergeCell ref="K36:M36"/>
    <mergeCell ref="C32:E32"/>
    <mergeCell ref="G32:I32"/>
    <mergeCell ref="K32:M32"/>
    <mergeCell ref="C33:E33"/>
    <mergeCell ref="G33:I33"/>
    <mergeCell ref="C34:E34"/>
    <mergeCell ref="G34:I34"/>
    <mergeCell ref="K34:M34"/>
    <mergeCell ref="K33:M33"/>
  </mergeCells>
  <phoneticPr fontId="0" type="noConversion"/>
  <printOptions horizontalCentered="1"/>
  <pageMargins left="0.75" right="0.5" top="1" bottom="1" header="0.5" footer="0.5"/>
  <pageSetup orientation="portrait" r:id="rId1"/>
  <headerFooter>
    <oddHeader>&amp;L&amp;"Arial,Bold"&amp;11 01 26 56 - FORM FOR PRICE OF TIME</oddHeader>
    <oddFooter>&amp;L&amp;9TN Higher Education - Standard Document - May 2018&amp;R&amp;9Page &amp;Pof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Class1Time</vt:lpstr>
      <vt:lpstr>Class1Time!Print_Area</vt:lpstr>
    </vt:vector>
  </TitlesOfParts>
  <Company>Volunteer State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Itemization Form</dc:title>
  <dc:subject>Bidding Documents</dc:subject>
  <dc:creator>TBR OFD Teams A &amp; C</dc:creator>
  <cp:lastModifiedBy>Patti Miller</cp:lastModifiedBy>
  <cp:lastPrinted>2012-05-29T14:21:37Z</cp:lastPrinted>
  <dcterms:created xsi:type="dcterms:W3CDTF">2001-05-30T14:05:00Z</dcterms:created>
  <dcterms:modified xsi:type="dcterms:W3CDTF">2020-04-10T13:54:13Z</dcterms:modified>
</cp:coreProperties>
</file>